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R:\SAFETY OFFICER\Safety Committee\"/>
    </mc:Choice>
  </mc:AlternateContent>
  <xr:revisionPtr revIDLastSave="0" documentId="13_ncr:1_{172DA3E6-F238-44FE-BD3E-E6821A99999A}" xr6:coauthVersionLast="47" xr6:coauthVersionMax="47" xr10:uidLastSave="{00000000-0000-0000-0000-000000000000}"/>
  <bookViews>
    <workbookView xWindow="-50520" yWindow="-5355" windowWidth="28035" windowHeight="16785" xr2:uid="{00000000-000D-0000-FFFF-FFFF00000000}"/>
  </bookViews>
  <sheets>
    <sheet name="CLAIM GRID" sheetId="3" r:id="rId1"/>
  </sheets>
  <definedNames>
    <definedName name="_xlnm.Print_Titles" localSheetId="0">'CLAIM GRID'!$1:$3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3" l="1"/>
  <c r="F47" i="3"/>
</calcChain>
</file>

<file path=xl/sharedStrings.xml><?xml version="1.0" encoding="utf-8"?>
<sst xmlns="http://schemas.openxmlformats.org/spreadsheetml/2006/main" count="183" uniqueCount="125">
  <si>
    <t>Date of Loss</t>
  </si>
  <si>
    <t>Status</t>
  </si>
  <si>
    <t>IR Summary</t>
  </si>
  <si>
    <t>Loss Cause Detail</t>
  </si>
  <si>
    <t>Closed</t>
  </si>
  <si>
    <t>Open</t>
  </si>
  <si>
    <t>ASSAULT</t>
  </si>
  <si>
    <t>SINCE LAST REPORT</t>
  </si>
  <si>
    <t>Total Days Away</t>
  </si>
  <si>
    <t>Total Days Restricted</t>
  </si>
  <si>
    <t>What was employee doing</t>
  </si>
  <si>
    <t>SAME PERIOD PREV YEAR</t>
  </si>
  <si>
    <t>OVEREXERT/STRAIN HANDLING</t>
  </si>
  <si>
    <t>Standing/Walking/Running</t>
  </si>
  <si>
    <t>COLLISION/SIDESWIPE OTHER VHCL</t>
  </si>
  <si>
    <t>CUMULATIVE NOC</t>
  </si>
  <si>
    <t>Driving</t>
  </si>
  <si>
    <t>BODY FLUIDS</t>
  </si>
  <si>
    <t>Performing Autopsy</t>
  </si>
  <si>
    <t>STRUCK BY/AGAINST</t>
  </si>
  <si>
    <t>Walking</t>
  </si>
  <si>
    <t>ANIMAL</t>
  </si>
  <si>
    <t>CLAIMS:  47</t>
  </si>
  <si>
    <t xml:space="preserve"> WASHOE COUNTY WORKER COMP CLAIMS 10/20/2025 - 1/20/2026</t>
  </si>
  <si>
    <t>NEEDLESTICK/CONTAMINATED</t>
  </si>
  <si>
    <t>Searching Vehicle after seeing drugs.</t>
  </si>
  <si>
    <t>IW began his shift at 1800 hours.  At approximately 01:20 hours, he conducted a vehicle check at Mayberry Park.  During the stop, IW observed drugs in plain view. While wearing latex gloves and searching the vehicle for further drugs, he was poked in his left index finger by a used, uncapped hypodermic needle.  IW immediately used hand sanitizer and contacted Sgt. Medina regarding the exposure.</t>
  </si>
  <si>
    <t>CRASH OF WATER VEHICLE</t>
  </si>
  <si>
    <t>Prepping Samples in the Lab</t>
  </si>
  <si>
    <t>IW was prepping samples for the Lab Machine.  He pulled a barcode off the printer and urine was flung off his glove into his right eye.</t>
  </si>
  <si>
    <t>CUT PUNCTURE SCRAPE-NOC</t>
  </si>
  <si>
    <t>Defensive Tactics Training - Grappling</t>
  </si>
  <si>
    <t>IW was participating in Defensive Tactics Instruction.  He injured his left leg while grappling and it became infected.</t>
  </si>
  <si>
    <t>Descending off of her Chair</t>
  </si>
  <si>
    <t>Cleaning Kennel and Feeding Cat</t>
  </si>
  <si>
    <t>IW was bitten multiple times while cleaning the Cat Kennel and feeding..</t>
  </si>
  <si>
    <t>FALL SLIP TRIP ON SAME LEVEL</t>
  </si>
  <si>
    <t>Walking to her Car</t>
  </si>
  <si>
    <t>SPRAIN/STRAIN</t>
  </si>
  <si>
    <t>Defensive Tactics Exercise</t>
  </si>
  <si>
    <t>IW was participating in Defensive Tactics Exercises when she felt a radiating pain at the small of her back after her partner pulled on her foot which was also entangled with another instructor.</t>
  </si>
  <si>
    <t>Practicing Defensive Training Exercises</t>
  </si>
  <si>
    <t>IW hit his head while practicing multiple Defensive Training exercises.</t>
  </si>
  <si>
    <t>FALL FROM DIFFERENT LEVEL</t>
  </si>
  <si>
    <t>IW twisted Right Ankle and fell down in front of 1 S. Sierra St., where there was a carpet of fallen leaves on the ground covering up a difference in ground level in the walkway between the paving and the areas in which the trees are planted right in the sidewalk.  IW fell to the ground, twisting her ankle.</t>
  </si>
  <si>
    <t>MOTOR VEHICLE-REARENDED</t>
  </si>
  <si>
    <t>IW was making a left turn from Wells Ave. to get on the I-80 East on-ramp with a green light.  While in the intersection, the other vehicle was traveling North on Wells Ave. and hit the rear passenger quarter panel of IW's vehicle.</t>
  </si>
  <si>
    <t>Stress test on treadmill</t>
  </si>
  <si>
    <t>IW was completing Part 2 of his annual physical (stress test) on the treadmill.  Dr. Dobbe (ARC) placed IW on light-duty restriction due to ventricular arrhythmia.</t>
  </si>
  <si>
    <t>Approaching a Loud Noise</t>
  </si>
  <si>
    <t>IW was working in Housing Unit 2.  Deputies heard a loud noise coming from Cell 21.  Deputies intervened in a fight between two inmates.  Upon entry into the Cell, one Inmate punched IW on the left lower jaw and kicked her in the abdomen.</t>
  </si>
  <si>
    <t>IW intervened in a fight between two inmates in Housing Unit 2 - Cell 21.  One of the inmates intentionally battered IW, striking her on the face and nose and causing contusions.</t>
  </si>
  <si>
    <t>Struggling with an Inmate</t>
  </si>
  <si>
    <t>IW involved in a physical struggle between Deputies and an Inmate.  IW and his partner were able to take the Inmate down to the ground.  During the struggle, IW was taken down and landed on his left knee.</t>
  </si>
  <si>
    <t>MENTAL STRESS/PTSD</t>
  </si>
  <si>
    <t>Attending Daily Briefing</t>
  </si>
  <si>
    <t>IW reports a comment during the morning briefing regarding animal's lives and welfare caused emotional distress and has forced him to question the integrity of decisions made by him in the past on behalf of the animals he has euthanized for the last 3 years.  His condition was recognized the night of the incident; severity and additional symptoms have presented or worsened progressively.</t>
  </si>
  <si>
    <t>SLIP/TRIP/FALL DIFFERENT LEVEL</t>
  </si>
  <si>
    <t>Exiting High Vehicle</t>
  </si>
  <si>
    <t>IW stepped exited a High Vehicle in the Parking Garage, missed the step and fell to the ground.</t>
  </si>
  <si>
    <t>Attempting to open a stuck door</t>
  </si>
  <si>
    <t>IW began his shift at 19:00 on 11/25/25.  At approximately 02:07, IW was attempting to  open up the door to the AC4 break room, but the door would not open.  It was unlocked with a key, however, it did not open.  IW used more force to open it and when the door opened, he felt a sharp pain go up the right side of his back.  He reported the injury and an order was placed with Asset Essentials to address the sticking door.</t>
  </si>
  <si>
    <t>Attempting to Reapply the WRAP Helmet</t>
  </si>
  <si>
    <t>IW was spat on by an inmate when attempting to reapply the WRAP helmet that the inmate had removed.  When IW entered the cell, the inmate turned towards IW, spitting on her face.  The spit landed near her mouth, nose and eyes.</t>
  </si>
  <si>
    <t>Attempting to Restrain Inmate</t>
  </si>
  <si>
    <t>IW was fighting with an Inmate who was resisting the Deputies when his left thumb and palm was injured.</t>
  </si>
  <si>
    <t>MOTOR VEHICLE</t>
  </si>
  <si>
    <t>Responding to a critical incident in County Vehicle</t>
  </si>
  <si>
    <t>IW was in the Passenger seat of a Marked Patrol Vehicle responding to a critical incident in the normal course of Duty when another motorist failed to yield the Right of Way on a Left Turn and collided with the Patrol Vehicle.</t>
  </si>
  <si>
    <t>Riding in Patrol Vehicle</t>
  </si>
  <si>
    <t>IW was traveling in marked Patrol Vehicle when it hit a pothole causing IW to strike her head against the ceiling of the vehicle, causing head and neck pain.</t>
  </si>
  <si>
    <t>Responding in Patrol Vehicle to Emergency</t>
  </si>
  <si>
    <t>INVOLUNTARY MOVEMENT</t>
  </si>
  <si>
    <t>Holding a stray dog.</t>
  </si>
  <si>
    <t>IW began shift at 08:00.  At 14;30 she had a dog on a leash and was holding it in her left hand.  She went to pick up the snare from the ground and the movement startled the dog, who jumped and lunged back, yanking her arm, causing trauma, nerve damage and numbness to her left elbow, hand and fingers.</t>
  </si>
  <si>
    <t>Uncovering Inmate's Face</t>
  </si>
  <si>
    <t>IW entered Inmate Harrah, Joshua Booking #25-11768 cell to check on his welfare.  IW uncovered the Inmate's face and Inmate attempted to hit IW and missed.  Inmate then spat directly into IW's face.  The saliva got in both his eyes and mouth.</t>
  </si>
  <si>
    <t>OTHER-MISCELLANEOUS NOC</t>
  </si>
  <si>
    <t>Examined by Dr. Dobbe</t>
  </si>
  <si>
    <t>IW was in Part 2 of his Annual Physical when the Dr. Dobbe at ARC told him that he has severe hearing loss in his left ear and to report the injury.</t>
  </si>
  <si>
    <t>Struggling with Suspect</t>
  </si>
  <si>
    <t>Attempting to take Suspect into Custody</t>
  </si>
  <si>
    <t>Attempting to take Combative Suspect into Custody</t>
  </si>
  <si>
    <t>Performing an Autopsy</t>
  </si>
  <si>
    <t>IW was performing an autopsy when a contaminated needle that was sitting on the lab table stuck her in her stomach.</t>
  </si>
  <si>
    <t>FALLING OR FLYING OBJECT</t>
  </si>
  <si>
    <t>Loading Milk Crates onto a Flatbed Cart</t>
  </si>
  <si>
    <t>IW was loading and transporting 5 full milk crates and the milk fell off the cart over onto IW, knocking her to the ground of the walk-in freezer.  IW sustained a Left Knee Contusion and a Lumbar Strain.</t>
  </si>
  <si>
    <t>Walking on uneven terrain</t>
  </si>
  <si>
    <t>HAND TOOL UTENSIL-NOT POWERED</t>
  </si>
  <si>
    <t>Freeing a screw from a jammed cell door</t>
  </si>
  <si>
    <t>IW was using a putty knife to free a screw from a jammed cell door, Housing Unit 1 - Cell 18.  IW's right hand was pushing down on the putty knife when it slipped and lacerated his left thumb.</t>
  </si>
  <si>
    <t>STRUCK BY</t>
  </si>
  <si>
    <t>IW was shooting a shotgun for a qualification, the integrated light in the fore-end of the gun recoiled back and struck the index finger of his left hand.  The pain was not immediate, but increased throughout the day and into the next day.</t>
  </si>
  <si>
    <t>Attempting to uncuff an Inmate</t>
  </si>
  <si>
    <t>IW was assaulted by an Inmate while attempting to uncuff and change them into the intake clothing.  IW injured her left elbow.</t>
  </si>
  <si>
    <t>ALLERGIC REACTION</t>
  </si>
  <si>
    <t>Eating Lunch</t>
  </si>
  <si>
    <t>IW suffered an Allergic Reaction while consuming spam and rice that was brought from his home.  His lunch was possibly mixed with fish oils.  He administered an Epi Pen and 2 Benadryl's to relieve his airway.</t>
  </si>
  <si>
    <t>Responding to a Service Call</t>
  </si>
  <si>
    <t>IW responded to a call for service.  On arrival, IW knocked on the door and when the door opened, a dog came out of the residence and bit IW on the inner thigh, breaking his skin.</t>
  </si>
  <si>
    <t>LIFTING/TWIST/BEND</t>
  </si>
  <si>
    <t>Practicing Defensive Tactics Training</t>
  </si>
  <si>
    <t>IW was performing a move and his right shoulder twisted in the wrong direction causing tightness and strain.</t>
  </si>
  <si>
    <t>IW was not properly wearing her PPE and was working too fast during an autopsy and blood splashed into her eye.</t>
  </si>
  <si>
    <t>FALL SLIP TRIP ON ICE OR SNOW</t>
  </si>
  <si>
    <t>Walking on Icy pavement</t>
  </si>
  <si>
    <t>IW stepped onto the sidewalk from the Employee Parking lot.  She took a few steps and slipped on ice from someone else's previous foot steps that had turned to ice under the snowfall.  She twisted her left ankle on the uneven surface of ice and snow.</t>
  </si>
  <si>
    <t>Driving in Patrol Vehicle</t>
  </si>
  <si>
    <t>IW was driving his marked patrol vehicle on Wingfield Hills Rd. approaching the intersection at David Allen Parkway.  IW failed to yield the right of way at the red light and struck a Ford Escape.</t>
  </si>
  <si>
    <t>HUMAN</t>
  </si>
  <si>
    <t>Training Defensive Tactics</t>
  </si>
  <si>
    <t>IW was instructing Defensive Tactics during in-service training.  While performing the technique with a student, the student made contact with IW's back where she previously had a fracture, aggravating her back.</t>
  </si>
  <si>
    <t>Suspect Takedown</t>
  </si>
  <si>
    <t>IW was utilizing a takedown on a Suspect and landed on his left shoulder/elbow/thumb.</t>
  </si>
  <si>
    <t xml:space="preserve">IW fell asleep at the wheel of a Water Truck traveling southbound on 447 when she left the pavement to the right side.  She traveled approximately 140' before correcting to the left and traveled approximated 100' before correcting to the right hard enough to roll onto the driver's side, rolling a full revolution and coming to rest on the passenger's side approximately 250' later.  IW was ejected from the vehicle, sustaining multiple injuries. </t>
  </si>
  <si>
    <t>IW reported for his shift at 16:00.  At 20:23, IW reported to a call for service on a roll-over accident where the IW injured his right foot.  The call for service was out on the moon rock crawling area where the ground is unstable from rocks, ditches and uneven terrain.</t>
  </si>
  <si>
    <t>CLAIMS:  43</t>
  </si>
  <si>
    <t>IW received a phone call from superior asking her to come to the office to talk with him.  She hung up the phone and dropped off of her chair to leave the unit.  Her knee struck the metal hinge on the cabinet located next to her chair.  Her knee instantly hurt and throughout the night began to stiffen and her pain worsened.</t>
  </si>
  <si>
    <t>IW was walking with Co-worker out of the building and was in the parking lot, heading to her car for lunch.  She tripped on a circular strapping wrap (trash) that is used to bundle items together.  She fell forward, breaking her fall with her arm and she hit her head on the pavement.</t>
  </si>
  <si>
    <t>Breaking up fight</t>
  </si>
  <si>
    <t>IW was driving a marked Patrol Vehicle responding to a critical incident in the normal course of duty when another motorist failed to yield the right-of-way on a left turn and collided with the Patrol Vehicle.  IW was determined to not be at fault.</t>
  </si>
  <si>
    <t>IW was attempting to control a combative suspect while working.  While utilizing an arm pin to the left arm, Deputy attempted to control the right arm.  When shifting his weight, his gun holster struck IW's head.</t>
  </si>
  <si>
    <t>IW started his shift at 16:00 on 12/6/25.  While on a call for service, IW along with 2 other deputies attempted to take a suspect into custody.  The suspect began fighting with the deputies and had to be taken to the ground in order to detain him.  During the altercation, IW twisted his left knee.</t>
  </si>
  <si>
    <t>IW started her shift at 16:00 hours.  While on a call for service, IW along with 2 other deputies attempted to take a suspect into custody.  The suspect began fighting with the deputies and had to be taken to the ground in order to detain.  During the altercation, IW was kicked in the stomach and her left arm was bent backwards, injuring her shoulder.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</si>
</sst>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numFmts>
  <fonts count="12" x14ac:knownFonts="1">
    <font>
      <sz val="11"/>
      <color rgb="FF000000"/>
      <name val="Calibri"/>
      <family val="2"/>
      <scheme val="minor"/>
    </font>
    <font>
      <sz val="11"/>
      <name val="Calibri"/>
      <family val="2"/>
    </font>
    <font>
      <sz val="8"/>
      <color rgb="FF000000"/>
      <name val="Arial"/>
      <family val="2"/>
    </font>
    <font>
      <sz val="11"/>
      <name val="Calibri"/>
      <family val="2"/>
    </font>
    <font>
      <b/>
      <sz val="11"/>
      <name val="Arial"/>
      <family val="2"/>
    </font>
    <font>
      <sz val="12"/>
      <color rgb="FF000000"/>
      <name val="Arial"/>
      <family val="2"/>
    </font>
    <font>
      <b/>
      <sz val="12"/>
      <color rgb="FF333B8C"/>
      <name val="Roboto Slab"/>
    </font>
    <font>
      <sz val="26"/>
      <name val="Roboto Slab"/>
    </font>
    <font>
      <sz val="12"/>
      <color rgb="FF000000"/>
      <name val="Roboto Slab"/>
    </font>
    <font>
      <b/>
      <sz val="12"/>
      <color rgb="FF000000"/>
      <name val="Roboto Slab"/>
    </font>
    <font>
      <b/>
      <sz val="12"/>
      <name val="Roboto Slab"/>
    </font>
    <font>
      <sz val="25"/>
      <name val="Roboto Slab"/>
    </font>
  </fonts>
  <fills count="8">
    <fill>
      <patternFill patternType="none"/>
    </fill>
    <fill>
      <patternFill patternType="gray125"/>
    </fill>
    <fill>
      <patternFill patternType="solid">
        <fgColor rgb="FFF5F5F5"/>
        <bgColor rgb="FFF5F5F5"/>
      </patternFill>
    </fill>
    <fill>
      <patternFill patternType="solid">
        <fgColor theme="4" tint="0.79998168889431442"/>
        <bgColor rgb="FFD3D3D3"/>
      </patternFill>
    </fill>
    <fill>
      <patternFill patternType="solid">
        <fgColor theme="4" tint="0.79998168889431442"/>
        <bgColor indexed="64"/>
      </patternFill>
    </fill>
    <fill>
      <patternFill patternType="solid">
        <fgColor rgb="FFFFFFFF"/>
        <bgColor rgb="FFFFFFFF"/>
      </patternFill>
    </fill>
    <fill>
      <patternFill patternType="solid">
        <fgColor rgb="FFE5E5E5"/>
        <bgColor rgb="FFE5E5E5"/>
      </patternFill>
    </fill>
    <fill>
      <patternFill patternType="solid">
        <fgColor theme="0" tint="-0.14999847407452621"/>
        <bgColor rgb="FFFFFFFF"/>
      </patternFill>
    </fill>
  </fills>
  <borders count="16">
    <border>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style="medium">
        <color indexed="64"/>
      </left>
      <right/>
      <top/>
      <bottom style="thin">
        <color auto="1"/>
      </bottom>
      <diagonal/>
    </border>
    <border>
      <left/>
      <right/>
      <top/>
      <bottom style="thin">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s>
  <cellStyleXfs count="1">
    <xf numFmtId="0" fontId="0" fillId="0" borderId="0"/>
  </cellStyleXfs>
  <cellXfs count="47">
    <xf numFmtId="0" fontId="1" fillId="0" borderId="0" xfId="0" applyFont="1"/>
    <xf numFmtId="0" fontId="1" fillId="0" borderId="0" xfId="0" applyFont="1" applyAlignment="1">
      <alignment horizontal="center"/>
    </xf>
    <xf numFmtId="0" fontId="4" fillId="0" borderId="0" xfId="0" applyFont="1"/>
    <xf numFmtId="0" fontId="4" fillId="0" borderId="0" xfId="0" applyFont="1" applyAlignment="1">
      <alignment horizontal="center"/>
    </xf>
    <xf numFmtId="164" fontId="2" fillId="0" borderId="0" xfId="0" applyNumberFormat="1" applyFont="1" applyAlignment="1">
      <alignment horizontal="center" vertical="top" wrapText="1" readingOrder="1"/>
    </xf>
    <xf numFmtId="49" fontId="1" fillId="0" borderId="0" xfId="0" applyNumberFormat="1" applyFont="1"/>
    <xf numFmtId="49" fontId="3" fillId="0" borderId="0" xfId="0" applyNumberFormat="1" applyFont="1"/>
    <xf numFmtId="0" fontId="4" fillId="0" borderId="0" xfId="0" applyFont="1" applyAlignment="1">
      <alignment horizontal="right"/>
    </xf>
    <xf numFmtId="0" fontId="2" fillId="0" borderId="0" xfId="0" applyFont="1" applyAlignment="1">
      <alignment horizontal="left" vertical="top" wrapText="1" readingOrder="1"/>
    </xf>
    <xf numFmtId="0" fontId="2" fillId="0" borderId="0" xfId="0" applyFont="1" applyAlignment="1">
      <alignment horizontal="center" vertical="top" wrapText="1" readingOrder="1"/>
    </xf>
    <xf numFmtId="49" fontId="2" fillId="0" borderId="0" xfId="0" applyNumberFormat="1" applyFont="1" applyAlignment="1">
      <alignment horizontal="center" vertical="top" wrapText="1" readingOrder="1"/>
    </xf>
    <xf numFmtId="0" fontId="5" fillId="0" borderId="0" xfId="0" applyFont="1" applyAlignment="1">
      <alignment horizontal="left" vertical="top" wrapText="1" readingOrder="1"/>
    </xf>
    <xf numFmtId="0" fontId="5" fillId="0" borderId="0" xfId="0" applyFont="1" applyAlignment="1">
      <alignment horizontal="center" vertical="top" wrapText="1" readingOrder="1"/>
    </xf>
    <xf numFmtId="0" fontId="6" fillId="2" borderId="8" xfId="0" applyFont="1" applyFill="1" applyBorder="1" applyAlignment="1">
      <alignment horizontal="center" wrapText="1" readingOrder="1"/>
    </xf>
    <xf numFmtId="0" fontId="6" fillId="2" borderId="11" xfId="0" applyFont="1" applyFill="1" applyBorder="1" applyAlignment="1">
      <alignment horizontal="center" wrapText="1" readingOrder="1"/>
    </xf>
    <xf numFmtId="0" fontId="6" fillId="2" borderId="7" xfId="0" applyFont="1" applyFill="1" applyBorder="1" applyAlignment="1">
      <alignment horizontal="center" wrapText="1" readingOrder="1"/>
    </xf>
    <xf numFmtId="0" fontId="9" fillId="3" borderId="9" xfId="0" applyFont="1" applyFill="1" applyBorder="1" applyAlignment="1">
      <alignment vertical="top" readingOrder="1"/>
    </xf>
    <xf numFmtId="0" fontId="9" fillId="3" borderId="10" xfId="0" applyFont="1" applyFill="1" applyBorder="1" applyAlignment="1">
      <alignment horizontal="right" vertical="top" readingOrder="1"/>
    </xf>
    <xf numFmtId="0" fontId="9" fillId="3" borderId="10" xfId="0" applyFont="1" applyFill="1" applyBorder="1" applyAlignment="1">
      <alignment horizontal="center" vertical="top" readingOrder="1"/>
    </xf>
    <xf numFmtId="0" fontId="10" fillId="4" borderId="1" xfId="0" applyFont="1" applyFill="1" applyBorder="1"/>
    <xf numFmtId="0" fontId="10" fillId="4" borderId="2" xfId="0" applyFont="1" applyFill="1" applyBorder="1"/>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xf numFmtId="0" fontId="10" fillId="4" borderId="5" xfId="0" applyFont="1" applyFill="1" applyBorder="1" applyAlignment="1">
      <alignment horizontal="right"/>
    </xf>
    <xf numFmtId="0" fontId="10" fillId="4" borderId="5" xfId="0" applyFont="1" applyFill="1" applyBorder="1" applyAlignment="1">
      <alignment horizontal="center"/>
    </xf>
    <xf numFmtId="0" fontId="10" fillId="4" borderId="6" xfId="0" applyFont="1" applyFill="1" applyBorder="1" applyAlignment="1">
      <alignment horizontal="center"/>
    </xf>
    <xf numFmtId="14" fontId="8" fillId="5" borderId="12" xfId="0" applyNumberFormat="1" applyFont="1" applyFill="1" applyBorder="1" applyAlignment="1">
      <alignment horizontal="center" vertical="top" wrapText="1" readingOrder="1"/>
    </xf>
    <xf numFmtId="0" fontId="8" fillId="5" borderId="13" xfId="0" applyFont="1" applyFill="1" applyBorder="1" applyAlignment="1">
      <alignment horizontal="left" vertical="top" wrapText="1" readingOrder="1"/>
    </xf>
    <xf numFmtId="14" fontId="8" fillId="6" borderId="12" xfId="0" applyNumberFormat="1" applyFont="1" applyFill="1" applyBorder="1" applyAlignment="1">
      <alignment horizontal="center" vertical="top" wrapText="1" readingOrder="1"/>
    </xf>
    <xf numFmtId="0" fontId="8" fillId="6" borderId="13" xfId="0" applyFont="1" applyFill="1" applyBorder="1" applyAlignment="1">
      <alignment horizontal="left" vertical="top" wrapText="1" readingOrder="1"/>
    </xf>
    <xf numFmtId="0" fontId="8" fillId="5" borderId="13" xfId="0" applyFont="1" applyFill="1" applyBorder="1" applyAlignment="1">
      <alignment horizontal="center" vertical="top" wrapText="1" readingOrder="1"/>
    </xf>
    <xf numFmtId="0" fontId="8" fillId="5" borderId="14" xfId="0" applyFont="1" applyFill="1" applyBorder="1" applyAlignment="1">
      <alignment horizontal="center" vertical="top" wrapText="1" readingOrder="1"/>
    </xf>
    <xf numFmtId="0" fontId="8" fillId="6" borderId="13" xfId="0" applyFont="1" applyFill="1" applyBorder="1" applyAlignment="1">
      <alignment horizontal="center" vertical="top" wrapText="1" readingOrder="1"/>
    </xf>
    <xf numFmtId="0" fontId="8" fillId="6" borderId="14" xfId="0" applyFont="1" applyFill="1" applyBorder="1" applyAlignment="1">
      <alignment horizontal="center" vertical="top" wrapText="1" readingOrder="1"/>
    </xf>
    <xf numFmtId="0" fontId="1" fillId="0" borderId="0" xfId="0" applyFont="1" applyAlignment="1">
      <alignment horizontal="center"/>
    </xf>
    <xf numFmtId="0" fontId="7" fillId="0" borderId="0" xfId="0" applyFont="1" applyAlignment="1">
      <alignment horizontal="center" vertical="center" wrapText="1"/>
    </xf>
    <xf numFmtId="0" fontId="11" fillId="0" borderId="0" xfId="0" applyFont="1" applyAlignment="1">
      <alignment horizontal="center" vertical="center" wrapText="1"/>
    </xf>
    <xf numFmtId="0" fontId="9" fillId="3" borderId="15" xfId="0" applyFont="1" applyFill="1" applyBorder="1" applyAlignment="1">
      <alignment horizontal="center" vertical="top" readingOrder="1"/>
    </xf>
    <xf numFmtId="14" fontId="8" fillId="7" borderId="12" xfId="0" applyNumberFormat="1" applyFont="1" applyFill="1" applyBorder="1" applyAlignment="1">
      <alignment horizontal="center" vertical="top" wrapText="1" readingOrder="1"/>
    </xf>
    <xf numFmtId="0" fontId="8" fillId="7" borderId="13" xfId="0" applyFont="1" applyFill="1" applyBorder="1" applyAlignment="1">
      <alignment horizontal="left" vertical="top" wrapText="1" readingOrder="1"/>
    </xf>
    <xf numFmtId="0" fontId="8" fillId="7" borderId="13" xfId="0" applyFont="1" applyFill="1" applyBorder="1" applyAlignment="1">
      <alignment horizontal="center" vertical="top" wrapText="1" readingOrder="1"/>
    </xf>
    <xf numFmtId="0" fontId="8" fillId="7" borderId="14" xfId="0" applyFont="1" applyFill="1" applyBorder="1" applyAlignment="1">
      <alignment horizontal="center" vertical="top" wrapText="1" readingOrder="1"/>
    </xf>
    <xf numFmtId="14" fontId="8" fillId="0" borderId="12" xfId="0" applyNumberFormat="1" applyFont="1" applyFill="1" applyBorder="1" applyAlignment="1">
      <alignment horizontal="center" vertical="top" wrapText="1" readingOrder="1"/>
    </xf>
    <xf numFmtId="0" fontId="8" fillId="0" borderId="13" xfId="0" applyFont="1" applyFill="1" applyBorder="1" applyAlignment="1">
      <alignment horizontal="left" vertical="top" wrapText="1" readingOrder="1"/>
    </xf>
    <xf numFmtId="0" fontId="8" fillId="0" borderId="13" xfId="0" applyFont="1" applyFill="1" applyBorder="1" applyAlignment="1">
      <alignment horizontal="center" vertical="top" wrapText="1" readingOrder="1"/>
    </xf>
    <xf numFmtId="0" fontId="8" fillId="0" borderId="14" xfId="0" applyFont="1" applyFill="1" applyBorder="1" applyAlignment="1">
      <alignment horizontal="center"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F5F5F5"/>
      <rgbColor rgb="00333B8C"/>
      <rgbColor rgb="00FFFFFF"/>
      <rgbColor rgb="00D3D3D3"/>
      <rgbColor rgb="00E5E5E5"/>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58"/>
  <sheetViews>
    <sheetView showGridLines="0" tabSelected="1" topLeftCell="A31" zoomScaleNormal="100" workbookViewId="0">
      <selection activeCell="E44" sqref="E44"/>
    </sheetView>
  </sheetViews>
  <sheetFormatPr defaultRowHeight="15" x14ac:dyDescent="0.25"/>
  <cols>
    <col min="1" max="1" width="1.28515625" customWidth="1"/>
    <col min="2" max="2" width="12.85546875" customWidth="1"/>
    <col min="3" max="3" width="20.85546875" customWidth="1"/>
    <col min="4" max="4" width="32.85546875" customWidth="1"/>
    <col min="5" max="5" width="62.28515625" customWidth="1"/>
    <col min="6" max="6" width="10.42578125" style="1" customWidth="1"/>
    <col min="7" max="7" width="14" style="1" customWidth="1"/>
    <col min="8" max="8" width="10.28515625" style="1" customWidth="1"/>
  </cols>
  <sheetData>
    <row r="1" spans="2:8" ht="29.25" customHeight="1" x14ac:dyDescent="0.25">
      <c r="B1" s="37" t="s">
        <v>23</v>
      </c>
      <c r="C1" s="36"/>
      <c r="D1" s="36"/>
      <c r="E1" s="36"/>
      <c r="F1" s="36"/>
      <c r="G1" s="36"/>
      <c r="H1" s="36"/>
    </row>
    <row r="2" spans="2:8" ht="7.5" customHeight="1" thickBot="1" x14ac:dyDescent="0.3">
      <c r="B2" s="35"/>
      <c r="C2" s="35"/>
      <c r="D2" s="35"/>
      <c r="E2" s="35"/>
      <c r="F2" s="35"/>
      <c r="G2" s="35"/>
      <c r="H2" s="35"/>
    </row>
    <row r="3" spans="2:8" ht="67.5" customHeight="1" thickBot="1" x14ac:dyDescent="0.35">
      <c r="B3" s="13" t="s">
        <v>0</v>
      </c>
      <c r="C3" s="14" t="s">
        <v>3</v>
      </c>
      <c r="D3" s="14" t="s">
        <v>10</v>
      </c>
      <c r="E3" s="14" t="s">
        <v>2</v>
      </c>
      <c r="F3" s="14" t="s">
        <v>8</v>
      </c>
      <c r="G3" s="14" t="s">
        <v>9</v>
      </c>
      <c r="H3" s="15" t="s">
        <v>1</v>
      </c>
    </row>
    <row r="4" spans="2:8" ht="156" thickBot="1" x14ac:dyDescent="0.3">
      <c r="B4" s="27">
        <v>45955</v>
      </c>
      <c r="C4" s="28" t="s">
        <v>24</v>
      </c>
      <c r="D4" s="28" t="s">
        <v>25</v>
      </c>
      <c r="E4" s="28" t="s">
        <v>26</v>
      </c>
      <c r="F4" s="31">
        <v>0</v>
      </c>
      <c r="G4" s="31">
        <v>0</v>
      </c>
      <c r="H4" s="32" t="s">
        <v>5</v>
      </c>
    </row>
    <row r="5" spans="2:8" ht="156" thickBot="1" x14ac:dyDescent="0.3">
      <c r="B5" s="29">
        <v>45957</v>
      </c>
      <c r="C5" s="30" t="s">
        <v>27</v>
      </c>
      <c r="D5" s="30" t="s">
        <v>16</v>
      </c>
      <c r="E5" s="30" t="s">
        <v>115</v>
      </c>
      <c r="F5" s="33">
        <v>86</v>
      </c>
      <c r="G5" s="33">
        <v>0</v>
      </c>
      <c r="H5" s="34" t="s">
        <v>5</v>
      </c>
    </row>
    <row r="6" spans="2:8" ht="52.5" thickBot="1" x14ac:dyDescent="0.3">
      <c r="B6" s="27">
        <v>45959</v>
      </c>
      <c r="C6" s="28" t="s">
        <v>17</v>
      </c>
      <c r="D6" s="28" t="s">
        <v>28</v>
      </c>
      <c r="E6" s="28" t="s">
        <v>29</v>
      </c>
      <c r="F6" s="31">
        <v>0</v>
      </c>
      <c r="G6" s="31">
        <v>0</v>
      </c>
      <c r="H6" s="32" t="s">
        <v>5</v>
      </c>
    </row>
    <row r="7" spans="2:8" ht="52.5" thickBot="1" x14ac:dyDescent="0.3">
      <c r="B7" s="29">
        <v>45964</v>
      </c>
      <c r="C7" s="30" t="s">
        <v>30</v>
      </c>
      <c r="D7" s="30" t="s">
        <v>31</v>
      </c>
      <c r="E7" s="30" t="s">
        <v>32</v>
      </c>
      <c r="F7" s="33">
        <v>0</v>
      </c>
      <c r="G7" s="33">
        <v>0</v>
      </c>
      <c r="H7" s="34" t="s">
        <v>5</v>
      </c>
    </row>
    <row r="8" spans="2:8" ht="121.5" thickBot="1" x14ac:dyDescent="0.3">
      <c r="B8" s="27">
        <v>45968</v>
      </c>
      <c r="C8" s="28" t="s">
        <v>19</v>
      </c>
      <c r="D8" s="28" t="s">
        <v>33</v>
      </c>
      <c r="E8" s="28" t="s">
        <v>118</v>
      </c>
      <c r="F8" s="31">
        <v>0</v>
      </c>
      <c r="G8" s="31">
        <v>0</v>
      </c>
      <c r="H8" s="32" t="s">
        <v>5</v>
      </c>
    </row>
    <row r="9" spans="2:8" ht="35.25" thickBot="1" x14ac:dyDescent="0.3">
      <c r="B9" s="29">
        <v>45969</v>
      </c>
      <c r="C9" s="30" t="s">
        <v>21</v>
      </c>
      <c r="D9" s="30" t="s">
        <v>34</v>
      </c>
      <c r="E9" s="30" t="s">
        <v>35</v>
      </c>
      <c r="F9" s="33">
        <v>0</v>
      </c>
      <c r="G9" s="33">
        <v>75</v>
      </c>
      <c r="H9" s="34" t="s">
        <v>5</v>
      </c>
    </row>
    <row r="10" spans="2:8" ht="104.25" thickBot="1" x14ac:dyDescent="0.3">
      <c r="B10" s="27">
        <v>45973</v>
      </c>
      <c r="C10" s="28" t="s">
        <v>36</v>
      </c>
      <c r="D10" s="28" t="s">
        <v>37</v>
      </c>
      <c r="E10" s="28" t="s">
        <v>119</v>
      </c>
      <c r="F10" s="31">
        <v>0</v>
      </c>
      <c r="G10" s="31">
        <v>70</v>
      </c>
      <c r="H10" s="32" t="s">
        <v>5</v>
      </c>
    </row>
    <row r="11" spans="2:8" ht="69.75" thickBot="1" x14ac:dyDescent="0.3">
      <c r="B11" s="29">
        <v>45974</v>
      </c>
      <c r="C11" s="30" t="s">
        <v>38</v>
      </c>
      <c r="D11" s="30" t="s">
        <v>39</v>
      </c>
      <c r="E11" s="30" t="s">
        <v>40</v>
      </c>
      <c r="F11" s="33">
        <v>0</v>
      </c>
      <c r="G11" s="33">
        <v>0</v>
      </c>
      <c r="H11" s="34" t="s">
        <v>5</v>
      </c>
    </row>
    <row r="12" spans="2:8" ht="35.25" thickBot="1" x14ac:dyDescent="0.3">
      <c r="B12" s="27">
        <v>45974</v>
      </c>
      <c r="C12" s="28" t="s">
        <v>19</v>
      </c>
      <c r="D12" s="28" t="s">
        <v>41</v>
      </c>
      <c r="E12" s="28" t="s">
        <v>42</v>
      </c>
      <c r="F12" s="31">
        <v>0</v>
      </c>
      <c r="G12" s="31">
        <v>10</v>
      </c>
      <c r="H12" s="32" t="s">
        <v>5</v>
      </c>
    </row>
    <row r="13" spans="2:8" ht="104.25" thickBot="1" x14ac:dyDescent="0.3">
      <c r="B13" s="29">
        <v>45974</v>
      </c>
      <c r="C13" s="30" t="s">
        <v>43</v>
      </c>
      <c r="D13" s="30" t="s">
        <v>20</v>
      </c>
      <c r="E13" s="30" t="s">
        <v>44</v>
      </c>
      <c r="F13" s="33">
        <v>0</v>
      </c>
      <c r="G13" s="33">
        <v>29</v>
      </c>
      <c r="H13" s="34" t="s">
        <v>5</v>
      </c>
    </row>
    <row r="14" spans="2:8" ht="87" thickBot="1" x14ac:dyDescent="0.3">
      <c r="B14" s="27">
        <v>45974</v>
      </c>
      <c r="C14" s="28" t="s">
        <v>45</v>
      </c>
      <c r="D14" s="28" t="s">
        <v>16</v>
      </c>
      <c r="E14" s="28" t="s">
        <v>46</v>
      </c>
      <c r="F14" s="31">
        <v>0</v>
      </c>
      <c r="G14" s="31">
        <v>0</v>
      </c>
      <c r="H14" s="32" t="s">
        <v>5</v>
      </c>
    </row>
    <row r="15" spans="2:8" ht="69.75" thickBot="1" x14ac:dyDescent="0.3">
      <c r="B15" s="29">
        <v>45978</v>
      </c>
      <c r="C15" s="30" t="s">
        <v>15</v>
      </c>
      <c r="D15" s="30" t="s">
        <v>47</v>
      </c>
      <c r="E15" s="30" t="s">
        <v>48</v>
      </c>
      <c r="F15" s="33">
        <v>0</v>
      </c>
      <c r="G15" s="33">
        <v>1</v>
      </c>
      <c r="H15" s="34" t="s">
        <v>5</v>
      </c>
    </row>
    <row r="16" spans="2:8" ht="87" thickBot="1" x14ac:dyDescent="0.3">
      <c r="B16" s="27">
        <v>45978</v>
      </c>
      <c r="C16" s="28" t="s">
        <v>6</v>
      </c>
      <c r="D16" s="28" t="s">
        <v>49</v>
      </c>
      <c r="E16" s="28" t="s">
        <v>50</v>
      </c>
      <c r="F16" s="31">
        <v>0</v>
      </c>
      <c r="G16" s="31">
        <v>0</v>
      </c>
      <c r="H16" s="32" t="s">
        <v>5</v>
      </c>
    </row>
    <row r="17" spans="2:8" ht="69.75" thickBot="1" x14ac:dyDescent="0.3">
      <c r="B17" s="29">
        <v>45978</v>
      </c>
      <c r="C17" s="30" t="s">
        <v>6</v>
      </c>
      <c r="D17" s="30" t="s">
        <v>120</v>
      </c>
      <c r="E17" s="30" t="s">
        <v>51</v>
      </c>
      <c r="F17" s="33">
        <v>0</v>
      </c>
      <c r="G17" s="33">
        <v>0</v>
      </c>
      <c r="H17" s="34" t="s">
        <v>5</v>
      </c>
    </row>
    <row r="18" spans="2:8" ht="69.75" thickBot="1" x14ac:dyDescent="0.3">
      <c r="B18" s="43">
        <v>45982</v>
      </c>
      <c r="C18" s="44" t="s">
        <v>6</v>
      </c>
      <c r="D18" s="44" t="s">
        <v>52</v>
      </c>
      <c r="E18" s="44" t="s">
        <v>53</v>
      </c>
      <c r="F18" s="45">
        <v>0</v>
      </c>
      <c r="G18" s="45">
        <v>61</v>
      </c>
      <c r="H18" s="46" t="s">
        <v>5</v>
      </c>
    </row>
    <row r="19" spans="2:8" ht="138.75" thickBot="1" x14ac:dyDescent="0.3">
      <c r="B19" s="39">
        <v>45985</v>
      </c>
      <c r="C19" s="40" t="s">
        <v>54</v>
      </c>
      <c r="D19" s="40" t="s">
        <v>55</v>
      </c>
      <c r="E19" s="40" t="s">
        <v>56</v>
      </c>
      <c r="F19" s="41">
        <v>0</v>
      </c>
      <c r="G19" s="41">
        <v>0</v>
      </c>
      <c r="H19" s="42" t="s">
        <v>4</v>
      </c>
    </row>
    <row r="20" spans="2:8" ht="52.5" thickBot="1" x14ac:dyDescent="0.3">
      <c r="B20" s="43">
        <v>45986</v>
      </c>
      <c r="C20" s="44" t="s">
        <v>57</v>
      </c>
      <c r="D20" s="44" t="s">
        <v>58</v>
      </c>
      <c r="E20" s="44" t="s">
        <v>59</v>
      </c>
      <c r="F20" s="45">
        <v>0</v>
      </c>
      <c r="G20" s="45">
        <v>0</v>
      </c>
      <c r="H20" s="46" t="s">
        <v>5</v>
      </c>
    </row>
    <row r="21" spans="2:8" ht="156" thickBot="1" x14ac:dyDescent="0.3">
      <c r="B21" s="39">
        <v>45986</v>
      </c>
      <c r="C21" s="40" t="s">
        <v>12</v>
      </c>
      <c r="D21" s="40" t="s">
        <v>60</v>
      </c>
      <c r="E21" s="40" t="s">
        <v>61</v>
      </c>
      <c r="F21" s="41">
        <v>0</v>
      </c>
      <c r="G21" s="41">
        <v>0</v>
      </c>
      <c r="H21" s="42" t="s">
        <v>5</v>
      </c>
    </row>
    <row r="22" spans="2:8" ht="87" thickBot="1" x14ac:dyDescent="0.3">
      <c r="B22" s="43">
        <v>45987</v>
      </c>
      <c r="C22" s="44" t="s">
        <v>17</v>
      </c>
      <c r="D22" s="44" t="s">
        <v>62</v>
      </c>
      <c r="E22" s="44" t="s">
        <v>63</v>
      </c>
      <c r="F22" s="45">
        <v>0</v>
      </c>
      <c r="G22" s="45">
        <v>0</v>
      </c>
      <c r="H22" s="46" t="s">
        <v>5</v>
      </c>
    </row>
    <row r="23" spans="2:8" ht="35.25" thickBot="1" x14ac:dyDescent="0.3">
      <c r="B23" s="39">
        <v>45989</v>
      </c>
      <c r="C23" s="40" t="s">
        <v>6</v>
      </c>
      <c r="D23" s="40" t="s">
        <v>64</v>
      </c>
      <c r="E23" s="40" t="s">
        <v>65</v>
      </c>
      <c r="F23" s="41">
        <v>0</v>
      </c>
      <c r="G23" s="41">
        <v>0</v>
      </c>
      <c r="H23" s="42" t="s">
        <v>5</v>
      </c>
    </row>
    <row r="24" spans="2:8" ht="87" thickBot="1" x14ac:dyDescent="0.3">
      <c r="B24" s="43">
        <v>45989</v>
      </c>
      <c r="C24" s="44" t="s">
        <v>66</v>
      </c>
      <c r="D24" s="44" t="s">
        <v>67</v>
      </c>
      <c r="E24" s="44" t="s">
        <v>68</v>
      </c>
      <c r="F24" s="45">
        <v>0</v>
      </c>
      <c r="G24" s="45">
        <v>0</v>
      </c>
      <c r="H24" s="46" t="s">
        <v>5</v>
      </c>
    </row>
    <row r="25" spans="2:8" ht="52.5" thickBot="1" x14ac:dyDescent="0.3">
      <c r="B25" s="39">
        <v>45989</v>
      </c>
      <c r="C25" s="40" t="s">
        <v>66</v>
      </c>
      <c r="D25" s="40" t="s">
        <v>69</v>
      </c>
      <c r="E25" s="40" t="s">
        <v>70</v>
      </c>
      <c r="F25" s="41">
        <v>0</v>
      </c>
      <c r="G25" s="41">
        <v>0</v>
      </c>
      <c r="H25" s="42" t="s">
        <v>5</v>
      </c>
    </row>
    <row r="26" spans="2:8" ht="87" thickBot="1" x14ac:dyDescent="0.3">
      <c r="B26" s="43">
        <v>45989</v>
      </c>
      <c r="C26" s="44" t="s">
        <v>14</v>
      </c>
      <c r="D26" s="44" t="s">
        <v>71</v>
      </c>
      <c r="E26" s="44" t="s">
        <v>121</v>
      </c>
      <c r="F26" s="45">
        <v>0</v>
      </c>
      <c r="G26" s="45">
        <v>5</v>
      </c>
      <c r="H26" s="46" t="s">
        <v>5</v>
      </c>
    </row>
    <row r="27" spans="2:8" ht="104.25" thickBot="1" x14ac:dyDescent="0.3">
      <c r="B27" s="39">
        <v>45991</v>
      </c>
      <c r="C27" s="40" t="s">
        <v>72</v>
      </c>
      <c r="D27" s="40" t="s">
        <v>73</v>
      </c>
      <c r="E27" s="40" t="s">
        <v>74</v>
      </c>
      <c r="F27" s="41">
        <v>0</v>
      </c>
      <c r="G27" s="41">
        <v>52</v>
      </c>
      <c r="H27" s="42" t="s">
        <v>5</v>
      </c>
    </row>
    <row r="28" spans="2:8" ht="87" thickBot="1" x14ac:dyDescent="0.3">
      <c r="B28" s="43">
        <v>45993</v>
      </c>
      <c r="C28" s="44" t="s">
        <v>17</v>
      </c>
      <c r="D28" s="44" t="s">
        <v>75</v>
      </c>
      <c r="E28" s="44" t="s">
        <v>76</v>
      </c>
      <c r="F28" s="45">
        <v>0</v>
      </c>
      <c r="G28" s="45">
        <v>0</v>
      </c>
      <c r="H28" s="46" t="s">
        <v>5</v>
      </c>
    </row>
    <row r="29" spans="2:8" ht="52.5" thickBot="1" x14ac:dyDescent="0.3">
      <c r="B29" s="39">
        <v>45993</v>
      </c>
      <c r="C29" s="40" t="s">
        <v>77</v>
      </c>
      <c r="D29" s="40" t="s">
        <v>78</v>
      </c>
      <c r="E29" s="40" t="s">
        <v>79</v>
      </c>
      <c r="F29" s="41">
        <v>0</v>
      </c>
      <c r="G29" s="41">
        <v>0</v>
      </c>
      <c r="H29" s="42" t="s">
        <v>5</v>
      </c>
    </row>
    <row r="30" spans="2:8" ht="87" thickBot="1" x14ac:dyDescent="0.3">
      <c r="B30" s="43">
        <v>45997</v>
      </c>
      <c r="C30" s="44" t="s">
        <v>6</v>
      </c>
      <c r="D30" s="44" t="s">
        <v>80</v>
      </c>
      <c r="E30" s="44" t="s">
        <v>122</v>
      </c>
      <c r="F30" s="45">
        <v>0</v>
      </c>
      <c r="G30" s="45">
        <v>0</v>
      </c>
      <c r="H30" s="46" t="s">
        <v>5</v>
      </c>
    </row>
    <row r="31" spans="2:8" ht="104.25" thickBot="1" x14ac:dyDescent="0.3">
      <c r="B31" s="39">
        <v>45997</v>
      </c>
      <c r="C31" s="40" t="s">
        <v>6</v>
      </c>
      <c r="D31" s="40" t="s">
        <v>81</v>
      </c>
      <c r="E31" s="40" t="s">
        <v>123</v>
      </c>
      <c r="F31" s="41">
        <v>0</v>
      </c>
      <c r="G31" s="41">
        <v>0</v>
      </c>
      <c r="H31" s="42" t="s">
        <v>5</v>
      </c>
    </row>
    <row r="32" spans="2:8" ht="121.5" thickBot="1" x14ac:dyDescent="0.3">
      <c r="B32" s="43">
        <v>45997</v>
      </c>
      <c r="C32" s="44" t="s">
        <v>6</v>
      </c>
      <c r="D32" s="44" t="s">
        <v>82</v>
      </c>
      <c r="E32" s="44" t="s">
        <v>124</v>
      </c>
      <c r="F32" s="45">
        <v>0</v>
      </c>
      <c r="G32" s="45">
        <v>3</v>
      </c>
      <c r="H32" s="46" t="s">
        <v>5</v>
      </c>
    </row>
    <row r="33" spans="2:8" ht="52.5" thickBot="1" x14ac:dyDescent="0.3">
      <c r="B33" s="39">
        <v>46000</v>
      </c>
      <c r="C33" s="40" t="s">
        <v>24</v>
      </c>
      <c r="D33" s="40" t="s">
        <v>83</v>
      </c>
      <c r="E33" s="40" t="s">
        <v>84</v>
      </c>
      <c r="F33" s="41">
        <v>0</v>
      </c>
      <c r="G33" s="41">
        <v>0</v>
      </c>
      <c r="H33" s="42" t="s">
        <v>5</v>
      </c>
    </row>
    <row r="34" spans="2:8" ht="69.75" thickBot="1" x14ac:dyDescent="0.3">
      <c r="B34" s="43">
        <v>46008</v>
      </c>
      <c r="C34" s="44" t="s">
        <v>85</v>
      </c>
      <c r="D34" s="44" t="s">
        <v>86</v>
      </c>
      <c r="E34" s="44" t="s">
        <v>87</v>
      </c>
      <c r="F34" s="45">
        <v>0</v>
      </c>
      <c r="G34" s="45">
        <v>0</v>
      </c>
      <c r="H34" s="46" t="s">
        <v>5</v>
      </c>
    </row>
    <row r="35" spans="2:8" ht="104.25" thickBot="1" x14ac:dyDescent="0.3">
      <c r="B35" s="39">
        <v>46010</v>
      </c>
      <c r="C35" s="40" t="s">
        <v>13</v>
      </c>
      <c r="D35" s="40" t="s">
        <v>88</v>
      </c>
      <c r="E35" s="40" t="s">
        <v>116</v>
      </c>
      <c r="F35" s="41">
        <v>0</v>
      </c>
      <c r="G35" s="41">
        <v>18</v>
      </c>
      <c r="H35" s="42" t="s">
        <v>5</v>
      </c>
    </row>
    <row r="36" spans="2:8" ht="69.75" thickBot="1" x14ac:dyDescent="0.3">
      <c r="B36" s="43">
        <v>46014</v>
      </c>
      <c r="C36" s="44" t="s">
        <v>89</v>
      </c>
      <c r="D36" s="44" t="s">
        <v>90</v>
      </c>
      <c r="E36" s="44" t="s">
        <v>91</v>
      </c>
      <c r="F36" s="45">
        <v>0</v>
      </c>
      <c r="G36" s="45">
        <v>29</v>
      </c>
      <c r="H36" s="46" t="s">
        <v>5</v>
      </c>
    </row>
    <row r="37" spans="2:8" ht="87" thickBot="1" x14ac:dyDescent="0.3">
      <c r="B37" s="39">
        <v>46019</v>
      </c>
      <c r="C37" s="40" t="s">
        <v>92</v>
      </c>
      <c r="D37" s="40"/>
      <c r="E37" s="40" t="s">
        <v>93</v>
      </c>
      <c r="F37" s="41">
        <v>0</v>
      </c>
      <c r="G37" s="41">
        <v>0</v>
      </c>
      <c r="H37" s="42" t="s">
        <v>5</v>
      </c>
    </row>
    <row r="38" spans="2:8" ht="52.5" thickBot="1" x14ac:dyDescent="0.3">
      <c r="B38" s="43">
        <v>46022</v>
      </c>
      <c r="C38" s="44" t="s">
        <v>6</v>
      </c>
      <c r="D38" s="44" t="s">
        <v>94</v>
      </c>
      <c r="E38" s="44" t="s">
        <v>95</v>
      </c>
      <c r="F38" s="45">
        <v>0</v>
      </c>
      <c r="G38" s="45">
        <v>16</v>
      </c>
      <c r="H38" s="46" t="s">
        <v>5</v>
      </c>
    </row>
    <row r="39" spans="2:8" ht="87" thickBot="1" x14ac:dyDescent="0.3">
      <c r="B39" s="39">
        <v>46024</v>
      </c>
      <c r="C39" s="40" t="s">
        <v>96</v>
      </c>
      <c r="D39" s="40" t="s">
        <v>97</v>
      </c>
      <c r="E39" s="40" t="s">
        <v>98</v>
      </c>
      <c r="F39" s="41">
        <v>0</v>
      </c>
      <c r="G39" s="41">
        <v>0</v>
      </c>
      <c r="H39" s="42" t="s">
        <v>5</v>
      </c>
    </row>
    <row r="40" spans="2:8" ht="69.75" thickBot="1" x14ac:dyDescent="0.3">
      <c r="B40" s="43">
        <v>46024</v>
      </c>
      <c r="C40" s="44" t="s">
        <v>21</v>
      </c>
      <c r="D40" s="44" t="s">
        <v>99</v>
      </c>
      <c r="E40" s="44" t="s">
        <v>100</v>
      </c>
      <c r="F40" s="45">
        <v>0</v>
      </c>
      <c r="G40" s="45">
        <v>0</v>
      </c>
      <c r="H40" s="46" t="s">
        <v>5</v>
      </c>
    </row>
    <row r="41" spans="2:8" ht="52.5" thickBot="1" x14ac:dyDescent="0.3">
      <c r="B41" s="39">
        <v>46027</v>
      </c>
      <c r="C41" s="40" t="s">
        <v>101</v>
      </c>
      <c r="D41" s="40" t="s">
        <v>102</v>
      </c>
      <c r="E41" s="40" t="s">
        <v>103</v>
      </c>
      <c r="F41" s="41">
        <v>2</v>
      </c>
      <c r="G41" s="41">
        <v>14</v>
      </c>
      <c r="H41" s="42" t="s">
        <v>5</v>
      </c>
    </row>
    <row r="42" spans="2:8" ht="52.5" thickBot="1" x14ac:dyDescent="0.3">
      <c r="B42" s="43">
        <v>46028</v>
      </c>
      <c r="C42" s="44" t="s">
        <v>17</v>
      </c>
      <c r="D42" s="44" t="s">
        <v>18</v>
      </c>
      <c r="E42" s="44" t="s">
        <v>104</v>
      </c>
      <c r="F42" s="45">
        <v>0</v>
      </c>
      <c r="G42" s="45">
        <v>0</v>
      </c>
      <c r="H42" s="46" t="s">
        <v>5</v>
      </c>
    </row>
    <row r="43" spans="2:8" ht="87" thickBot="1" x14ac:dyDescent="0.3">
      <c r="B43" s="39">
        <v>46030</v>
      </c>
      <c r="C43" s="40" t="s">
        <v>105</v>
      </c>
      <c r="D43" s="40" t="s">
        <v>106</v>
      </c>
      <c r="E43" s="40" t="s">
        <v>107</v>
      </c>
      <c r="F43" s="41">
        <v>0</v>
      </c>
      <c r="G43" s="41">
        <v>0</v>
      </c>
      <c r="H43" s="42" t="s">
        <v>5</v>
      </c>
    </row>
    <row r="44" spans="2:8" ht="69.75" thickBot="1" x14ac:dyDescent="0.3">
      <c r="B44" s="43">
        <v>46030</v>
      </c>
      <c r="C44" s="44" t="s">
        <v>14</v>
      </c>
      <c r="D44" s="44" t="s">
        <v>108</v>
      </c>
      <c r="E44" s="44" t="s">
        <v>109</v>
      </c>
      <c r="F44" s="45">
        <v>0</v>
      </c>
      <c r="G44" s="45">
        <v>0</v>
      </c>
      <c r="H44" s="46" t="s">
        <v>5</v>
      </c>
    </row>
    <row r="45" spans="2:8" ht="87" thickBot="1" x14ac:dyDescent="0.3">
      <c r="B45" s="39">
        <v>46032</v>
      </c>
      <c r="C45" s="40" t="s">
        <v>110</v>
      </c>
      <c r="D45" s="40" t="s">
        <v>111</v>
      </c>
      <c r="E45" s="40" t="s">
        <v>112</v>
      </c>
      <c r="F45" s="41">
        <v>0</v>
      </c>
      <c r="G45" s="41">
        <v>9</v>
      </c>
      <c r="H45" s="42" t="s">
        <v>5</v>
      </c>
    </row>
    <row r="46" spans="2:8" ht="35.25" thickBot="1" x14ac:dyDescent="0.3">
      <c r="B46" s="43">
        <v>46036</v>
      </c>
      <c r="C46" s="44" t="s">
        <v>6</v>
      </c>
      <c r="D46" s="44" t="s">
        <v>113</v>
      </c>
      <c r="E46" s="44" t="s">
        <v>114</v>
      </c>
      <c r="F46" s="45">
        <v>0</v>
      </c>
      <c r="G46" s="45">
        <v>0</v>
      </c>
      <c r="H46" s="46" t="s">
        <v>5</v>
      </c>
    </row>
    <row r="47" spans="2:8" ht="17.25" x14ac:dyDescent="0.25">
      <c r="B47" s="4"/>
      <c r="C47" s="8"/>
      <c r="D47" s="16" t="s">
        <v>7</v>
      </c>
      <c r="E47" s="17" t="s">
        <v>117</v>
      </c>
      <c r="F47" s="18">
        <f>SUM(F4:F46)</f>
        <v>88</v>
      </c>
      <c r="G47" s="38">
        <f>SUM(G4:G46)</f>
        <v>392</v>
      </c>
      <c r="H47" s="10"/>
    </row>
    <row r="48" spans="2:8" ht="7.5" customHeight="1" x14ac:dyDescent="0.3">
      <c r="B48" s="4"/>
      <c r="C48" s="8"/>
      <c r="D48" s="19"/>
      <c r="E48" s="20"/>
      <c r="F48" s="21"/>
      <c r="G48" s="22"/>
      <c r="H48" s="9"/>
    </row>
    <row r="49" spans="2:8" ht="18" thickBot="1" x14ac:dyDescent="0.35">
      <c r="B49" s="4"/>
      <c r="C49" s="8"/>
      <c r="D49" s="23" t="s">
        <v>11</v>
      </c>
      <c r="E49" s="24" t="s">
        <v>22</v>
      </c>
      <c r="F49" s="25">
        <v>459</v>
      </c>
      <c r="G49" s="26">
        <v>2265</v>
      </c>
      <c r="H49" s="9"/>
    </row>
    <row r="50" spans="2:8" x14ac:dyDescent="0.25">
      <c r="B50" s="4"/>
      <c r="C50" s="8"/>
      <c r="D50" s="11"/>
      <c r="E50" s="11"/>
      <c r="F50" s="12"/>
      <c r="G50" s="12"/>
      <c r="H50" s="9"/>
    </row>
    <row r="51" spans="2:8" ht="16.5" hidden="1" customHeight="1" x14ac:dyDescent="0.25">
      <c r="C51" s="2"/>
      <c r="H51" s="3"/>
    </row>
    <row r="52" spans="2:8" x14ac:dyDescent="0.25">
      <c r="B52" s="2"/>
      <c r="C52" s="2"/>
      <c r="H52" s="3"/>
    </row>
    <row r="53" spans="2:8" x14ac:dyDescent="0.25">
      <c r="B53" s="2"/>
      <c r="C53" s="2"/>
      <c r="D53" s="2"/>
      <c r="E53" s="7"/>
      <c r="F53" s="3"/>
      <c r="G53" s="3"/>
      <c r="H53" s="3"/>
    </row>
    <row r="54" spans="2:8" x14ac:dyDescent="0.25">
      <c r="B54" s="6"/>
      <c r="C54" s="5"/>
    </row>
    <row r="55" spans="2:8" x14ac:dyDescent="0.25">
      <c r="B55" s="6"/>
      <c r="C55" s="5"/>
    </row>
    <row r="56" spans="2:8" x14ac:dyDescent="0.25">
      <c r="B56" s="5"/>
      <c r="C56" s="5"/>
    </row>
    <row r="57" spans="2:8" x14ac:dyDescent="0.25">
      <c r="B57" s="5"/>
      <c r="C57" s="5"/>
    </row>
    <row r="58" spans="2:8" x14ac:dyDescent="0.25">
      <c r="B58" s="5"/>
      <c r="C58" s="5"/>
    </row>
  </sheetData>
  <mergeCells count="2">
    <mergeCell ref="B2:H2"/>
    <mergeCell ref="B1:H1"/>
  </mergeCells>
  <pageMargins left="0.5" right="0.5" top="0.5" bottom="0.33" header="0" footer="0"/>
  <pageSetup scale="77" fitToHeight="0" orientation="landscape" r:id="rId1"/>
  <headerFooter alignWithMargins="0">
    <oddFooter>Page &amp;P of &amp;N</oddFooter>
  </headerFooter>
</worksheet>
</file>

<file path=docMetadata/LabelInfo.xml><?xml version="1.0" encoding="utf-8"?>
<clbl:labelList xmlns:clbl="http://schemas.microsoft.com/office/2020/mipLabelMetadata">
  <clbl:label id="{9144f426-de02-4512-acd6-9be2667fce12}" enabled="1" method="Privileged" siteId="{a2a21b60-5625-43fe-a55a-52f5e111d71c}" contentBits="0" removed="0"/>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CLAIM GRID</vt:lpstr>
      <vt:lpstr>'CLAIM GRID'!Print_Titles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Edwin</dc:creator>
  <cp:lastModifiedBy>Smith, Edwin</cp:lastModifiedBy>
  <cp:lastPrinted>2026-01-22T20:44:46Z</cp:lastPrinted>
  <dcterms:created xsi:type="dcterms:W3CDTF">2024-03-14T23:17:06Z</dcterms:created>
  <dcterms:modified xsi:type="dcterms:W3CDTF">2026-01-22T21:10:00Z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